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2090" activeTab="3"/>
  </bookViews>
  <sheets>
    <sheet name="健康福祉祭" sheetId="5" r:id="rId1"/>
    <sheet name="全国全日本シングル" sheetId="4" r:id="rId2"/>
    <sheet name="全国全日本混合" sheetId="3" r:id="rId3"/>
    <sheet name="参加料一覧" sheetId="2" r:id="rId4"/>
  </sheets>
  <calcPr calcId="152511"/>
</workbook>
</file>

<file path=xl/calcChain.xml><?xml version="1.0" encoding="utf-8"?>
<calcChain xmlns="http://schemas.openxmlformats.org/spreadsheetml/2006/main">
  <c r="H15" i="2" l="1"/>
  <c r="H12" i="2"/>
  <c r="H13" i="2"/>
  <c r="H14" i="2"/>
  <c r="H11" i="2"/>
  <c r="H10" i="2"/>
  <c r="H35" i="2"/>
  <c r="H34" i="2"/>
  <c r="H33" i="2"/>
  <c r="H32" i="2"/>
  <c r="H31" i="2"/>
  <c r="H30" i="2"/>
  <c r="H29" i="2"/>
  <c r="H28" i="2"/>
  <c r="H27" i="2"/>
  <c r="H20" i="2" l="1"/>
  <c r="H21" i="2"/>
  <c r="H22" i="2"/>
  <c r="H23" i="2"/>
  <c r="H24" i="2"/>
  <c r="H25" i="2"/>
  <c r="H19" i="2"/>
  <c r="H26" i="2"/>
  <c r="J15" i="2" l="1"/>
  <c r="H42" i="2" l="1"/>
  <c r="H40" i="2" l="1"/>
  <c r="H41" i="2"/>
  <c r="H43" i="2"/>
  <c r="H37" i="2"/>
  <c r="H39" i="2"/>
  <c r="H38" i="2"/>
  <c r="H36" i="2"/>
  <c r="J35" i="2" l="1"/>
  <c r="J43" i="2"/>
  <c r="H18" i="2"/>
  <c r="J26" i="2" l="1"/>
  <c r="H45" i="2" s="1"/>
</calcChain>
</file>

<file path=xl/sharedStrings.xml><?xml version="1.0" encoding="utf-8"?>
<sst xmlns="http://schemas.openxmlformats.org/spreadsheetml/2006/main" count="246" uniqueCount="81">
  <si>
    <t>円</t>
    <rPh sb="0" eb="1">
      <t>エン</t>
    </rPh>
    <phoneticPr fontId="2"/>
  </si>
  <si>
    <t>【　送　金　内　訳　】　　　</t>
    <rPh sb="2" eb="3">
      <t>ソウ</t>
    </rPh>
    <rPh sb="4" eb="5">
      <t>キン</t>
    </rPh>
    <rPh sb="6" eb="7">
      <t>ウチ</t>
    </rPh>
    <rPh sb="8" eb="9">
      <t>ヤク</t>
    </rPh>
    <phoneticPr fontId="2"/>
  </si>
  <si>
    <t>【</t>
    <phoneticPr fontId="2"/>
  </si>
  <si>
    <t>】</t>
    <phoneticPr fontId="2"/>
  </si>
  <si>
    <t>卓球協会（連盟）</t>
    <rPh sb="0" eb="2">
      <t>タッキュウ</t>
    </rPh>
    <rPh sb="2" eb="4">
      <t>キョウカイ</t>
    </rPh>
    <rPh sb="5" eb="7">
      <t>レンメイ</t>
    </rPh>
    <phoneticPr fontId="2"/>
  </si>
  <si>
    <t>種　　目　　名</t>
    <rPh sb="0" eb="1">
      <t>タネ</t>
    </rPh>
    <rPh sb="3" eb="4">
      <t>メ</t>
    </rPh>
    <rPh sb="6" eb="7">
      <t>メイ</t>
    </rPh>
    <phoneticPr fontId="2"/>
  </si>
  <si>
    <t>人数計</t>
    <rPh sb="0" eb="2">
      <t>ニンズウ</t>
    </rPh>
    <rPh sb="2" eb="3">
      <t>ケイ</t>
    </rPh>
    <phoneticPr fontId="2"/>
  </si>
  <si>
    <t>金額</t>
    <rPh sb="0" eb="2">
      <t>キンガク</t>
    </rPh>
    <phoneticPr fontId="2"/>
  </si>
  <si>
    <t>シングルス</t>
    <phoneticPr fontId="2"/>
  </si>
  <si>
    <t>①男子　　一般</t>
  </si>
  <si>
    <t>名</t>
    <rPh sb="0" eb="1">
      <t>ナ</t>
    </rPh>
    <phoneticPr fontId="2"/>
  </si>
  <si>
    <t>×</t>
    <phoneticPr fontId="2"/>
  </si>
  <si>
    <t>＝</t>
    <phoneticPr fontId="2"/>
  </si>
  <si>
    <t>②男子　　４０</t>
  </si>
  <si>
    <t>③男子　　５０</t>
  </si>
  <si>
    <t>④男子　　６０</t>
  </si>
  <si>
    <t>⑤男子　　６５</t>
  </si>
  <si>
    <t>⑥男子　　７０</t>
  </si>
  <si>
    <t>⑦男子　　７５</t>
  </si>
  <si>
    <t>男子S　　　　①～⑨　　　小計</t>
    <rPh sb="0" eb="2">
      <t>ダンシ</t>
    </rPh>
    <rPh sb="13" eb="14">
      <t>ショウ</t>
    </rPh>
    <rPh sb="14" eb="15">
      <t>ケイ</t>
    </rPh>
    <phoneticPr fontId="2"/>
  </si>
  <si>
    <t>⑧男子　　８０</t>
  </si>
  <si>
    <t>⑨男子　　８５</t>
  </si>
  <si>
    <t>⑩女子　　一般</t>
  </si>
  <si>
    <t>⑪女子　　４０</t>
  </si>
  <si>
    <t>⑫女子　　５０</t>
  </si>
  <si>
    <t>⑬女子　　６０</t>
  </si>
  <si>
    <t>⑭女子　　６５</t>
  </si>
  <si>
    <t>⑮女子　　７０</t>
  </si>
  <si>
    <t>⑯女子　　７５</t>
  </si>
  <si>
    <t>女子S　　　　⑩～⑱　　　小計</t>
    <rPh sb="0" eb="2">
      <t>ジョシ</t>
    </rPh>
    <rPh sb="13" eb="14">
      <t>ショウ</t>
    </rPh>
    <rPh sb="14" eb="15">
      <t>ケイ</t>
    </rPh>
    <phoneticPr fontId="2"/>
  </si>
  <si>
    <t>⑰女子　　８０</t>
  </si>
  <si>
    <t>⑱女子　　８５</t>
  </si>
  <si>
    <t>組</t>
    <rPh sb="0" eb="1">
      <t>クミ</t>
    </rPh>
    <phoneticPr fontId="2"/>
  </si>
  <si>
    <t>混合ダブルス</t>
    <rPh sb="0" eb="2">
      <t>コンゴウ</t>
    </rPh>
    <phoneticPr fontId="2"/>
  </si>
  <si>
    <t>①混合　　一般</t>
    <rPh sb="1" eb="3">
      <t>コンゴウ</t>
    </rPh>
    <rPh sb="5" eb="7">
      <t>イッパン</t>
    </rPh>
    <phoneticPr fontId="2"/>
  </si>
  <si>
    <t>②混合　　８０</t>
    <rPh sb="1" eb="3">
      <t>コンゴウ</t>
    </rPh>
    <phoneticPr fontId="2"/>
  </si>
  <si>
    <t>③混合　１００</t>
    <rPh sb="1" eb="3">
      <t>コンゴウ</t>
    </rPh>
    <phoneticPr fontId="2"/>
  </si>
  <si>
    <t>④混合　１２０</t>
    <rPh sb="1" eb="3">
      <t>コンゴウ</t>
    </rPh>
    <phoneticPr fontId="2"/>
  </si>
  <si>
    <t>⑤混合　１３０</t>
    <rPh sb="1" eb="3">
      <t>コンゴウ</t>
    </rPh>
    <phoneticPr fontId="2"/>
  </si>
  <si>
    <t>⑥混合　１４０</t>
    <rPh sb="1" eb="3">
      <t>コンゴウ</t>
    </rPh>
    <phoneticPr fontId="2"/>
  </si>
  <si>
    <t>⑦混合　１５０</t>
    <rPh sb="1" eb="3">
      <t>コンゴウ</t>
    </rPh>
    <phoneticPr fontId="2"/>
  </si>
  <si>
    <t>合計</t>
    <rPh sb="0" eb="2">
      <t>ゴウケイ</t>
    </rPh>
    <phoneticPr fontId="2"/>
  </si>
  <si>
    <t>2,000円</t>
    <rPh sb="5" eb="6">
      <t>エン</t>
    </rPh>
    <phoneticPr fontId="2"/>
  </si>
  <si>
    <t>長野県卓球連盟　御中</t>
    <rPh sb="0" eb="3">
      <t>ナガノケン</t>
    </rPh>
    <rPh sb="3" eb="5">
      <t>タッキュウ</t>
    </rPh>
    <rPh sb="5" eb="7">
      <t>レンメイ</t>
    </rPh>
    <rPh sb="8" eb="10">
      <t>オンチュウ</t>
    </rPh>
    <phoneticPr fontId="2"/>
  </si>
  <si>
    <t>混合D　　　　①～⑦　　　小計</t>
    <rPh sb="0" eb="2">
      <t>コンゴウ</t>
    </rPh>
    <rPh sb="13" eb="14">
      <t>ショウ</t>
    </rPh>
    <rPh sb="14" eb="15">
      <t>ケイ</t>
    </rPh>
    <phoneticPr fontId="2"/>
  </si>
  <si>
    <t>申込用紙</t>
    <rPh sb="0" eb="2">
      <t>モウシコミ</t>
    </rPh>
    <rPh sb="2" eb="4">
      <t>ヨウシ</t>
    </rPh>
    <phoneticPr fontId="1"/>
  </si>
  <si>
    <t>加盟団体長名</t>
    <rPh sb="0" eb="2">
      <t>カメイ</t>
    </rPh>
    <rPh sb="2" eb="4">
      <t>ダンタイ</t>
    </rPh>
    <rPh sb="4" eb="5">
      <t>チョウ</t>
    </rPh>
    <rPh sb="5" eb="6">
      <t>メイ</t>
    </rPh>
    <phoneticPr fontId="1"/>
  </si>
  <si>
    <t>申込責任者</t>
    <rPh sb="0" eb="2">
      <t>モウシコ</t>
    </rPh>
    <rPh sb="2" eb="5">
      <t>セキニンシャ</t>
    </rPh>
    <phoneticPr fontId="1"/>
  </si>
  <si>
    <t>（男子　・　女子　）　シングルス</t>
    <rPh sb="1" eb="3">
      <t>ダンシ</t>
    </rPh>
    <rPh sb="6" eb="8">
      <t>ジョシ</t>
    </rPh>
    <phoneticPr fontId="1"/>
  </si>
  <si>
    <t>＜種目＞</t>
    <rPh sb="1" eb="3">
      <t>シュモク</t>
    </rPh>
    <phoneticPr fontId="1"/>
  </si>
  <si>
    <t>（○をつけてください）</t>
    <phoneticPr fontId="1"/>
  </si>
  <si>
    <t>チーム登録NO.</t>
    <rPh sb="3" eb="5">
      <t>トウロク</t>
    </rPh>
    <phoneticPr fontId="1"/>
  </si>
  <si>
    <t>氏　　名</t>
    <rPh sb="0" eb="1">
      <t>ウジ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</si>
  <si>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</si>
  <si>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</si>
  <si>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所　　属</t>
    <rPh sb="0" eb="1">
      <t>トコロ</t>
    </rPh>
    <rPh sb="3" eb="4">
      <t>ゾク</t>
    </rPh>
    <phoneticPr fontId="1"/>
  </si>
  <si>
    <t>◎男・女別、種目別に用紙に記入してください。</t>
    <rPh sb="1" eb="2">
      <t>ダン</t>
    </rPh>
    <rPh sb="3" eb="4">
      <t>ジョ</t>
    </rPh>
    <rPh sb="4" eb="5">
      <t>ベツ</t>
    </rPh>
    <rPh sb="6" eb="8">
      <t>シュモク</t>
    </rPh>
    <rPh sb="8" eb="9">
      <t>ベツ</t>
    </rPh>
    <rPh sb="10" eb="12">
      <t>ヨウシ</t>
    </rPh>
    <rPh sb="13" eb="15">
      <t>キニュウ</t>
    </rPh>
    <phoneticPr fontId="1"/>
  </si>
  <si>
    <t>◎用紙不足の場合はコピーしてください。</t>
    <rPh sb="1" eb="3">
      <t>ヨウシ</t>
    </rPh>
    <rPh sb="3" eb="5">
      <t>フソク</t>
    </rPh>
    <rPh sb="6" eb="8">
      <t>バアイ</t>
    </rPh>
    <phoneticPr fontId="1"/>
  </si>
  <si>
    <t>申込年月日</t>
    <rPh sb="0" eb="2">
      <t>モウシコミ</t>
    </rPh>
    <rPh sb="2" eb="5">
      <t>ネンガッピ</t>
    </rPh>
    <phoneticPr fontId="1"/>
  </si>
  <si>
    <t>TEL</t>
    <phoneticPr fontId="1"/>
  </si>
  <si>
    <t>月　　　　日</t>
    <rPh sb="0" eb="1">
      <t>ガツ</t>
    </rPh>
    <rPh sb="5" eb="6">
      <t>ニチ</t>
    </rPh>
    <phoneticPr fontId="1"/>
  </si>
  <si>
    <t>印</t>
    <rPh sb="0" eb="1">
      <t>イン</t>
    </rPh>
    <phoneticPr fontId="1"/>
  </si>
  <si>
    <t>（　一般　・　４０　・　５０　・　６０　・  ６５  ・　７０　・　７５　・　８０　・　８５　）</t>
    <rPh sb="2" eb="4">
      <t>イッパン</t>
    </rPh>
    <phoneticPr fontId="1"/>
  </si>
  <si>
    <t>（　一般　・　８０　・　１００　・　１２０　・　１３０　・　１４０　・　１５０　・　１６０　　）</t>
    <rPh sb="2" eb="4">
      <t>イッパン</t>
    </rPh>
    <phoneticPr fontId="1"/>
  </si>
  <si>
    <t>⑧混合　１６０</t>
    <rPh sb="1" eb="3">
      <t>コンゴウ</t>
    </rPh>
    <phoneticPr fontId="2"/>
  </si>
  <si>
    <t>令和   　年　　月　　　日</t>
    <rPh sb="0" eb="1">
      <t>レイ</t>
    </rPh>
    <rPh sb="1" eb="2">
      <t>ワ</t>
    </rPh>
    <rPh sb="6" eb="7">
      <t>ネン</t>
    </rPh>
    <rPh sb="9" eb="10">
      <t>ガツ</t>
    </rPh>
    <rPh sb="13" eb="14">
      <t>ニチ</t>
    </rPh>
    <phoneticPr fontId="2"/>
  </si>
  <si>
    <t>混合　　ダブルス</t>
    <rPh sb="0" eb="2">
      <t>コンゴウ</t>
    </rPh>
    <phoneticPr fontId="1"/>
  </si>
  <si>
    <t>　全国健康福祉祭・全日本ラージボール選手権大会・全国ラージボール大会予選会</t>
    <rPh sb="1" eb="8">
      <t>ゼンコクケンコウフクシサイ</t>
    </rPh>
    <rPh sb="9" eb="12">
      <t>ゼンニホン</t>
    </rPh>
    <rPh sb="18" eb="21">
      <t>センシュケン</t>
    </rPh>
    <rPh sb="21" eb="23">
      <t>タイカイ</t>
    </rPh>
    <rPh sb="24" eb="26">
      <t>ゼンコク</t>
    </rPh>
    <rPh sb="32" eb="34">
      <t>タイカイ</t>
    </rPh>
    <rPh sb="34" eb="37">
      <t>ヨセンカイ</t>
    </rPh>
    <phoneticPr fontId="2"/>
  </si>
  <si>
    <t>＜全国健康福祉祭＞</t>
    <rPh sb="1" eb="3">
      <t>ゼンコク</t>
    </rPh>
    <rPh sb="3" eb="5">
      <t>ケンコウ</t>
    </rPh>
    <rPh sb="5" eb="7">
      <t>フクシ</t>
    </rPh>
    <rPh sb="7" eb="8">
      <t>サイ</t>
    </rPh>
    <phoneticPr fontId="1"/>
  </si>
  <si>
    <t>①男子　　６０歳以上</t>
    <rPh sb="7" eb="10">
      <t>サイイジョウ</t>
    </rPh>
    <phoneticPr fontId="1"/>
  </si>
  <si>
    <t>②女子　　６０歳以上</t>
    <rPh sb="1" eb="2">
      <t>ジョ</t>
    </rPh>
    <rPh sb="7" eb="10">
      <t>サイイジョウ</t>
    </rPh>
    <phoneticPr fontId="1"/>
  </si>
  <si>
    <t>③男子　　６５歳以上</t>
    <rPh sb="7" eb="10">
      <t>サイイジョウ</t>
    </rPh>
    <phoneticPr fontId="1"/>
  </si>
  <si>
    <t>④女子　　６５歳以上</t>
    <rPh sb="1" eb="2">
      <t>ジョ</t>
    </rPh>
    <rPh sb="7" eb="10">
      <t>サイイジョウ</t>
    </rPh>
    <phoneticPr fontId="1"/>
  </si>
  <si>
    <t>⑤男子　　７０歳以上</t>
    <rPh sb="7" eb="10">
      <t>サイイジョウ</t>
    </rPh>
    <phoneticPr fontId="1"/>
  </si>
  <si>
    <t>⑥女子　　７０歳以上</t>
    <rPh sb="1" eb="2">
      <t>ジョ</t>
    </rPh>
    <rPh sb="7" eb="10">
      <t>サイイジョウ</t>
    </rPh>
    <phoneticPr fontId="1"/>
  </si>
  <si>
    <t>＜全国及び全日本＞</t>
    <rPh sb="1" eb="3">
      <t>ゼンコク</t>
    </rPh>
    <rPh sb="3" eb="4">
      <t>オヨ</t>
    </rPh>
    <rPh sb="5" eb="8">
      <t>ゼンニホン</t>
    </rPh>
    <phoneticPr fontId="1"/>
  </si>
  <si>
    <t>シ　　　　ン　　　　　グ　　　　ル　　　　ス</t>
    <phoneticPr fontId="2"/>
  </si>
  <si>
    <t>①～⑥　　　小計</t>
    <rPh sb="6" eb="7">
      <t>ショウ</t>
    </rPh>
    <rPh sb="7" eb="8">
      <t>ケイ</t>
    </rPh>
    <phoneticPr fontId="2"/>
  </si>
  <si>
    <t>　　（　６０歳以上　・  ６５歳以上  ・　７０歳以上　）</t>
    <rPh sb="6" eb="7">
      <t>サイ</t>
    </rPh>
    <rPh sb="7" eb="9">
      <t>イジョウ</t>
    </rPh>
    <rPh sb="15" eb="16">
      <t>サイ</t>
    </rPh>
    <rPh sb="16" eb="18">
      <t>イジョウ</t>
    </rPh>
    <rPh sb="24" eb="25">
      <t>サイ</t>
    </rPh>
    <rPh sb="25" eb="27">
      <t>イジョウ</t>
    </rPh>
    <phoneticPr fontId="1"/>
  </si>
  <si>
    <t>全日本ラージボール選手権大会・全国ラージボール大会予選会</t>
    <rPh sb="0" eb="3">
      <t>ゼンニホン</t>
    </rPh>
    <rPh sb="9" eb="12">
      <t>センシュケン</t>
    </rPh>
    <rPh sb="12" eb="14">
      <t>タイカイ</t>
    </rPh>
    <rPh sb="15" eb="17">
      <t>ゼンコク</t>
    </rPh>
    <rPh sb="23" eb="25">
      <t>タイカイ</t>
    </rPh>
    <rPh sb="25" eb="28">
      <t>ヨセンカイ</t>
    </rPh>
    <phoneticPr fontId="1"/>
  </si>
  <si>
    <t>全国健康福祉祭予選会</t>
    <rPh sb="0" eb="2">
      <t>ゼンコク</t>
    </rPh>
    <rPh sb="2" eb="4">
      <t>ケンコウ</t>
    </rPh>
    <rPh sb="4" eb="6">
      <t>フクシ</t>
    </rPh>
    <rPh sb="6" eb="7">
      <t>サイ</t>
    </rPh>
    <rPh sb="7" eb="10">
      <t>ヨセンカイ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</si>
</sst>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/>
  </cellStyleXfs>
  <cellXfs count="128">
    <xf numFmtId="0" fontId="0" fillId="0" borderId="0" xfId="0">
      <alignment vertical="center"/>
    </xf>
    <xf numFmtId="0" fontId="0" fillId="0" borderId="0" xfId="0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38" fontId="0" fillId="0" borderId="0" xfId="1" applyFont="1" applyAlignment="1" applyProtection="1">
      <alignment horizontal="center"/>
    </xf>
    <xf numFmtId="0" fontId="5" fillId="0" borderId="0" xfId="0" applyFont="1" applyAlignment="1" applyProtection="1">
      <alignment horizontal="left"/>
    </xf>
    <xf numFmtId="38" fontId="4" fillId="0" borderId="0" xfId="1" applyFont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right"/>
    </xf>
    <xf numFmtId="38" fontId="7" fillId="0" borderId="1" xfId="1" applyFont="1" applyBorder="1" applyAlignment="1" applyProtection="1"/>
    <xf numFmtId="0" fontId="0" fillId="0" borderId="6" xfId="0" applyBorder="1" applyAlignment="1" applyProtection="1">
      <alignment horizontal="center"/>
    </xf>
    <xf numFmtId="0" fontId="0" fillId="0" borderId="6" xfId="0" applyBorder="1" applyAlignment="1" applyProtection="1">
      <alignment horizontal="center" vertical="center"/>
    </xf>
    <xf numFmtId="0" fontId="7" fillId="0" borderId="8" xfId="0" applyFont="1" applyBorder="1" applyAlignment="1" applyProtection="1">
      <alignment vertical="center"/>
    </xf>
    <xf numFmtId="3" fontId="7" fillId="0" borderId="9" xfId="0" applyNumberFormat="1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right" vertical="center"/>
    </xf>
    <xf numFmtId="38" fontId="7" fillId="0" borderId="10" xfId="1" applyFont="1" applyBorder="1" applyAlignment="1" applyProtection="1">
      <alignment horizontal="right" vertical="center"/>
    </xf>
    <xf numFmtId="0" fontId="0" fillId="0" borderId="11" xfId="0" applyBorder="1" applyAlignment="1" applyProtection="1">
      <alignment horizontal="right" vertical="center"/>
    </xf>
    <xf numFmtId="0" fontId="7" fillId="0" borderId="13" xfId="0" applyFont="1" applyBorder="1" applyAlignment="1" applyProtection="1">
      <alignment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right" vertical="center"/>
    </xf>
    <xf numFmtId="38" fontId="7" fillId="0" borderId="14" xfId="1" applyFont="1" applyBorder="1" applyAlignment="1" applyProtection="1">
      <alignment horizontal="right" vertical="center"/>
    </xf>
    <xf numFmtId="0" fontId="0" fillId="0" borderId="15" xfId="0" applyBorder="1" applyAlignment="1" applyProtection="1">
      <alignment horizontal="right" vertical="center"/>
    </xf>
    <xf numFmtId="0" fontId="7" fillId="0" borderId="0" xfId="0" applyFont="1" applyAlignment="1" applyProtection="1"/>
    <xf numFmtId="0" fontId="7" fillId="0" borderId="16" xfId="0" applyFont="1" applyBorder="1" applyAlignment="1" applyProtection="1">
      <alignment vertical="center"/>
    </xf>
    <xf numFmtId="3" fontId="7" fillId="0" borderId="18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38" fontId="7" fillId="0" borderId="1" xfId="1" applyFont="1" applyBorder="1" applyAlignment="1" applyProtection="1">
      <alignment horizontal="right" vertical="center"/>
    </xf>
    <xf numFmtId="0" fontId="0" fillId="0" borderId="1" xfId="0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3" fontId="7" fillId="0" borderId="10" xfId="0" applyNumberFormat="1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38" fontId="7" fillId="0" borderId="20" xfId="1" applyFont="1" applyBorder="1" applyAlignment="1" applyProtection="1">
      <alignment horizontal="right" vertical="center"/>
    </xf>
    <xf numFmtId="3" fontId="7" fillId="0" borderId="14" xfId="0" applyNumberFormat="1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vertical="center"/>
    </xf>
    <xf numFmtId="3" fontId="7" fillId="0" borderId="17" xfId="0" applyNumberFormat="1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right" vertical="center"/>
    </xf>
    <xf numFmtId="38" fontId="7" fillId="0" borderId="17" xfId="1" applyFont="1" applyBorder="1" applyAlignment="1" applyProtection="1">
      <alignment horizontal="right" vertical="center"/>
    </xf>
    <xf numFmtId="0" fontId="9" fillId="0" borderId="0" xfId="0" applyFont="1" applyBorder="1" applyAlignment="1" applyProtection="1"/>
    <xf numFmtId="3" fontId="7" fillId="0" borderId="22" xfId="0" applyNumberFormat="1" applyFont="1" applyBorder="1" applyAlignment="1" applyProtection="1">
      <alignment horizontal="center" vertical="center"/>
    </xf>
    <xf numFmtId="3" fontId="9" fillId="0" borderId="0" xfId="0" applyNumberFormat="1" applyFont="1" applyBorder="1" applyAlignment="1" applyProtection="1"/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right"/>
    </xf>
    <xf numFmtId="38" fontId="9" fillId="0" borderId="0" xfId="1" applyFont="1" applyBorder="1" applyAlignment="1" applyProtection="1">
      <alignment horizontal="center"/>
    </xf>
    <xf numFmtId="0" fontId="0" fillId="0" borderId="2" xfId="0" applyBorder="1" applyAlignment="1" applyProtection="1"/>
    <xf numFmtId="0" fontId="5" fillId="0" borderId="2" xfId="0" applyFont="1" applyFill="1" applyBorder="1" applyAlignment="1" applyProtection="1">
      <alignment horizontal="right"/>
    </xf>
    <xf numFmtId="0" fontId="7" fillId="0" borderId="2" xfId="0" applyFont="1" applyBorder="1" applyAlignment="1" applyProtection="1">
      <alignment horizontal="center"/>
    </xf>
    <xf numFmtId="38" fontId="7" fillId="0" borderId="2" xfId="1" applyFont="1" applyBorder="1" applyAlignment="1" applyProtection="1">
      <alignment horizontal="right"/>
    </xf>
    <xf numFmtId="0" fontId="0" fillId="0" borderId="2" xfId="0" applyFill="1" applyBorder="1" applyAlignment="1" applyProtection="1">
      <alignment horizontal="right" vertical="center"/>
    </xf>
    <xf numFmtId="0" fontId="0" fillId="0" borderId="26" xfId="0" applyBorder="1" applyAlignment="1" applyProtection="1">
      <alignment horizontal="right" vertical="center"/>
    </xf>
    <xf numFmtId="0" fontId="0" fillId="0" borderId="23" xfId="0" applyBorder="1" applyAlignment="1" applyProtection="1"/>
    <xf numFmtId="0" fontId="0" fillId="0" borderId="17" xfId="0" applyBorder="1" applyAlignment="1" applyProtection="1">
      <alignment horizontal="right" vertical="center"/>
    </xf>
    <xf numFmtId="6" fontId="7" fillId="0" borderId="25" xfId="0" applyNumberFormat="1" applyFont="1" applyBorder="1" applyAlignment="1" applyProtection="1">
      <alignment horizontal="center"/>
    </xf>
    <xf numFmtId="6" fontId="7" fillId="0" borderId="19" xfId="0" applyNumberFormat="1" applyFont="1" applyBorder="1" applyAlignment="1" applyProtection="1">
      <alignment horizontal="center"/>
    </xf>
    <xf numFmtId="6" fontId="0" fillId="0" borderId="19" xfId="0" applyNumberFormat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7" xfId="0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2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28" xfId="0" applyBorder="1">
      <alignment vertical="center"/>
    </xf>
    <xf numFmtId="0" fontId="8" fillId="0" borderId="0" xfId="0" applyFont="1" applyBorder="1" applyAlignment="1" applyProtection="1">
      <alignment horizontal="center" wrapText="1"/>
    </xf>
    <xf numFmtId="0" fontId="14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6" fontId="0" fillId="0" borderId="19" xfId="0" applyNumberFormat="1" applyBorder="1" applyAlignment="1" applyProtection="1"/>
    <xf numFmtId="3" fontId="7" fillId="0" borderId="0" xfId="0" applyNumberFormat="1" applyFont="1" applyBorder="1" applyAlignment="1" applyProtection="1">
      <alignment horizontal="center" vertical="center"/>
    </xf>
    <xf numFmtId="38" fontId="7" fillId="0" borderId="0" xfId="1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6" fontId="0" fillId="0" borderId="0" xfId="0" applyNumberFormat="1" applyBorder="1" applyAlignment="1" applyProtection="1"/>
    <xf numFmtId="0" fontId="0" fillId="0" borderId="0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righ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4" fillId="0" borderId="2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1" fillId="0" borderId="2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" borderId="0" xfId="0" applyFill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wrapText="1"/>
    </xf>
    <xf numFmtId="0" fontId="8" fillId="0" borderId="24" xfId="0" applyFont="1" applyBorder="1" applyAlignment="1" applyProtection="1">
      <alignment horizont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textRotation="255"/>
    </xf>
    <xf numFmtId="0" fontId="0" fillId="0" borderId="12" xfId="0" applyBorder="1" applyAlignment="1" applyProtection="1">
      <alignment horizontal="center" vertical="center" textRotation="255"/>
    </xf>
    <xf numFmtId="0" fontId="0" fillId="0" borderId="16" xfId="0" applyBorder="1" applyAlignment="1" applyProtection="1">
      <alignment horizontal="center" vertical="center" textRotation="255"/>
    </xf>
    <xf numFmtId="0" fontId="8" fillId="0" borderId="23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right"/>
    </xf>
    <xf numFmtId="38" fontId="7" fillId="0" borderId="0" xfId="1" applyFont="1" applyBorder="1" applyAlignment="1" applyProtection="1"/>
    <xf numFmtId="0" fontId="0" fillId="0" borderId="3" xfId="0" applyBorder="1" applyAlignment="1" applyProtection="1">
      <alignment horizontal="center"/>
    </xf>
    <xf numFmtId="0" fontId="0" fillId="0" borderId="5" xfId="0" applyBorder="1" applyAlignment="1" applyProtection="1"/>
    <xf numFmtId="0" fontId="3" fillId="0" borderId="5" xfId="0" applyFont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right"/>
    </xf>
    <xf numFmtId="38" fontId="7" fillId="0" borderId="5" xfId="1" applyFont="1" applyBorder="1" applyAlignment="1" applyProtection="1"/>
    <xf numFmtId="0" fontId="3" fillId="0" borderId="4" xfId="0" applyFont="1" applyBorder="1" applyAlignment="1" applyProtection="1">
      <alignment horizontal="right"/>
    </xf>
    <xf numFmtId="0" fontId="0" fillId="0" borderId="4" xfId="0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J16" sqref="J16"/>
    </sheetView>
  </sheetViews>
  <sheetFormatPr defaultRowHeight="13.5"/>
  <cols>
    <col min="1" max="1" width="4.625" customWidth="1"/>
    <col min="2" max="2" width="14" customWidth="1"/>
    <col min="3" max="4" width="12.75" customWidth="1"/>
    <col min="5" max="5" width="18.125" customWidth="1"/>
    <col min="6" max="6" width="16.25" customWidth="1"/>
    <col min="7" max="7" width="8.125" customWidth="1"/>
  </cols>
  <sheetData>
    <row r="1" spans="1:7" ht="29.25" customHeight="1">
      <c r="A1" s="84" t="s">
        <v>80</v>
      </c>
      <c r="B1" s="85"/>
      <c r="C1" s="85"/>
      <c r="D1" s="85"/>
      <c r="E1" s="85"/>
      <c r="F1" s="85"/>
      <c r="G1" s="85"/>
    </row>
    <row r="2" spans="1:7" ht="29.25" customHeight="1">
      <c r="A2" s="86" t="s">
        <v>45</v>
      </c>
      <c r="B2" s="86"/>
      <c r="C2" s="86"/>
      <c r="D2" s="86"/>
      <c r="E2" s="86"/>
      <c r="F2" s="86"/>
      <c r="G2" s="86"/>
    </row>
    <row r="3" spans="1:7" ht="37.5" customHeight="1">
      <c r="A3" s="87" t="s">
        <v>46</v>
      </c>
      <c r="B3" s="88"/>
      <c r="C3" s="89" t="s">
        <v>61</v>
      </c>
      <c r="D3" s="90"/>
      <c r="E3" s="70" t="s">
        <v>58</v>
      </c>
      <c r="F3" s="91" t="s">
        <v>60</v>
      </c>
      <c r="G3" s="91"/>
    </row>
    <row r="4" spans="1:7" ht="37.5" customHeight="1">
      <c r="A4" s="87" t="s">
        <v>47</v>
      </c>
      <c r="B4" s="88"/>
      <c r="C4" s="87"/>
      <c r="D4" s="88"/>
      <c r="E4" s="66" t="s">
        <v>59</v>
      </c>
      <c r="F4" s="91"/>
      <c r="G4" s="91"/>
    </row>
    <row r="5" spans="1:7" ht="21" customHeight="1">
      <c r="A5" s="64"/>
      <c r="B5" s="64"/>
      <c r="C5" s="64"/>
      <c r="D5" s="64"/>
      <c r="E5" s="64"/>
      <c r="F5" s="64"/>
      <c r="G5" s="64"/>
    </row>
    <row r="6" spans="1:7" ht="21" customHeight="1">
      <c r="A6" s="64" t="s">
        <v>48</v>
      </c>
      <c r="B6" s="64"/>
      <c r="C6" s="64"/>
      <c r="D6" s="64"/>
      <c r="E6" s="64"/>
      <c r="F6" s="64"/>
      <c r="G6" s="64"/>
    </row>
    <row r="7" spans="1:7" ht="21" customHeight="1">
      <c r="A7" s="92" t="s">
        <v>49</v>
      </c>
      <c r="B7" s="92"/>
      <c r="C7" s="64"/>
      <c r="D7" s="64"/>
      <c r="E7" s="64"/>
      <c r="F7" s="64"/>
      <c r="G7" s="64"/>
    </row>
    <row r="8" spans="1:7" ht="21" customHeight="1">
      <c r="A8" s="64"/>
      <c r="B8" s="93" t="s">
        <v>78</v>
      </c>
      <c r="C8" s="93"/>
      <c r="D8" s="93"/>
      <c r="E8" s="93"/>
      <c r="F8" s="93"/>
      <c r="G8" s="93"/>
    </row>
    <row r="9" spans="1:7" ht="21" customHeight="1">
      <c r="A9" s="64"/>
      <c r="B9" s="64"/>
      <c r="C9" s="64"/>
      <c r="D9" s="94" t="s">
        <v>50</v>
      </c>
      <c r="E9" s="94"/>
      <c r="F9" s="64"/>
      <c r="G9" s="64"/>
    </row>
    <row r="10" spans="1:7" ht="13.5" customHeight="1"/>
    <row r="11" spans="1:7" ht="30" customHeight="1">
      <c r="A11" s="60"/>
      <c r="B11" s="62" t="s">
        <v>51</v>
      </c>
      <c r="C11" s="95" t="s">
        <v>52</v>
      </c>
      <c r="D11" s="95"/>
      <c r="E11" s="71" t="s">
        <v>55</v>
      </c>
      <c r="F11" s="71" t="s">
        <v>53</v>
      </c>
      <c r="G11" s="71" t="s">
        <v>54</v>
      </c>
    </row>
    <row r="12" spans="1:7" ht="43.5" customHeight="1">
      <c r="A12" s="61">
        <v>1</v>
      </c>
      <c r="B12" s="60"/>
      <c r="C12" s="82"/>
      <c r="D12" s="83"/>
      <c r="E12" s="60"/>
      <c r="F12" s="60"/>
      <c r="G12" s="60"/>
    </row>
    <row r="13" spans="1:7" ht="43.5" customHeight="1">
      <c r="A13" s="61">
        <v>2</v>
      </c>
      <c r="B13" s="60"/>
      <c r="C13" s="82"/>
      <c r="D13" s="83"/>
      <c r="E13" s="60"/>
      <c r="F13" s="60"/>
      <c r="G13" s="60"/>
    </row>
    <row r="14" spans="1:7" ht="43.5" customHeight="1">
      <c r="A14" s="61">
        <v>3</v>
      </c>
      <c r="B14" s="60"/>
      <c r="C14" s="82"/>
      <c r="D14" s="83"/>
      <c r="E14" s="60"/>
      <c r="F14" s="60"/>
      <c r="G14" s="60"/>
    </row>
    <row r="15" spans="1:7" ht="43.5" customHeight="1">
      <c r="A15" s="61">
        <v>4</v>
      </c>
      <c r="B15" s="60"/>
      <c r="C15" s="82"/>
      <c r="D15" s="83"/>
      <c r="E15" s="60"/>
      <c r="F15" s="60"/>
      <c r="G15" s="60"/>
    </row>
    <row r="16" spans="1:7" ht="43.5" customHeight="1">
      <c r="A16" s="61">
        <v>5</v>
      </c>
      <c r="B16" s="60"/>
      <c r="C16" s="82"/>
      <c r="D16" s="83"/>
      <c r="E16" s="60"/>
      <c r="F16" s="60"/>
      <c r="G16" s="60"/>
    </row>
    <row r="17" spans="1:7" ht="43.5" customHeight="1">
      <c r="A17" s="61">
        <v>6</v>
      </c>
      <c r="B17" s="60"/>
      <c r="C17" s="82"/>
      <c r="D17" s="83"/>
      <c r="E17" s="60"/>
      <c r="F17" s="60"/>
      <c r="G17" s="60"/>
    </row>
    <row r="18" spans="1:7" ht="43.5" customHeight="1">
      <c r="A18" s="61">
        <v>7</v>
      </c>
      <c r="B18" s="60"/>
      <c r="C18" s="82"/>
      <c r="D18" s="83"/>
      <c r="E18" s="60"/>
      <c r="F18" s="60"/>
      <c r="G18" s="60"/>
    </row>
    <row r="19" spans="1:7" ht="43.5" customHeight="1">
      <c r="A19" s="61">
        <v>8</v>
      </c>
      <c r="B19" s="60"/>
      <c r="C19" s="82"/>
      <c r="D19" s="83"/>
      <c r="E19" s="60"/>
      <c r="F19" s="60"/>
      <c r="G19" s="60"/>
    </row>
    <row r="20" spans="1:7" ht="43.5" customHeight="1">
      <c r="A20" s="61">
        <v>9</v>
      </c>
      <c r="B20" s="60"/>
      <c r="C20" s="82"/>
      <c r="D20" s="83"/>
      <c r="E20" s="60"/>
      <c r="F20" s="60"/>
      <c r="G20" s="60"/>
    </row>
    <row r="21" spans="1:7" ht="43.5" customHeight="1">
      <c r="A21" s="61">
        <v>10</v>
      </c>
      <c r="B21" s="60"/>
      <c r="C21" s="82"/>
      <c r="D21" s="83"/>
      <c r="E21" s="60"/>
      <c r="F21" s="60"/>
      <c r="G21" s="60"/>
    </row>
    <row r="23" spans="1:7" ht="26.25" customHeight="1">
      <c r="B23" s="64" t="s">
        <v>57</v>
      </c>
    </row>
    <row r="24" spans="1:7" ht="26.25" customHeight="1">
      <c r="B24" s="64" t="s">
        <v>56</v>
      </c>
    </row>
  </sheetData>
  <mergeCells count="22">
    <mergeCell ref="C20:D20"/>
    <mergeCell ref="C21:D21"/>
    <mergeCell ref="C14:D14"/>
    <mergeCell ref="C15:D15"/>
    <mergeCell ref="C16:D16"/>
    <mergeCell ref="C17:D17"/>
    <mergeCell ref="C18:D18"/>
    <mergeCell ref="C19:D19"/>
    <mergeCell ref="C13:D13"/>
    <mergeCell ref="A1:G1"/>
    <mergeCell ref="A2:G2"/>
    <mergeCell ref="A3:B3"/>
    <mergeCell ref="C3:D3"/>
    <mergeCell ref="F3:G3"/>
    <mergeCell ref="A4:B4"/>
    <mergeCell ref="C4:D4"/>
    <mergeCell ref="F4:G4"/>
    <mergeCell ref="A7:B7"/>
    <mergeCell ref="B8:G8"/>
    <mergeCell ref="D9:E9"/>
    <mergeCell ref="C11:D11"/>
    <mergeCell ref="C12:D1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E18" sqref="E18"/>
    </sheetView>
  </sheetViews>
  <sheetFormatPr defaultRowHeight="13.5"/>
  <cols>
    <col min="1" max="1" width="4.625" customWidth="1"/>
    <col min="2" max="2" width="14" customWidth="1"/>
    <col min="3" max="4" width="12.75" customWidth="1"/>
    <col min="5" max="5" width="18.125" customWidth="1"/>
    <col min="6" max="6" width="16.25" customWidth="1"/>
    <col min="7" max="7" width="8.125" customWidth="1"/>
  </cols>
  <sheetData>
    <row r="1" spans="1:7" ht="29.25" customHeight="1">
      <c r="A1" s="84" t="s">
        <v>79</v>
      </c>
      <c r="B1" s="85"/>
      <c r="C1" s="85"/>
      <c r="D1" s="85"/>
      <c r="E1" s="85"/>
      <c r="F1" s="85"/>
      <c r="G1" s="85"/>
    </row>
    <row r="2" spans="1:7" ht="29.25" customHeight="1">
      <c r="A2" s="86" t="s">
        <v>45</v>
      </c>
      <c r="B2" s="86"/>
      <c r="C2" s="86"/>
      <c r="D2" s="86"/>
      <c r="E2" s="86"/>
      <c r="F2" s="86"/>
      <c r="G2" s="86"/>
    </row>
    <row r="3" spans="1:7" ht="37.5" customHeight="1">
      <c r="A3" s="87" t="s">
        <v>46</v>
      </c>
      <c r="B3" s="88"/>
      <c r="C3" s="89" t="s">
        <v>61</v>
      </c>
      <c r="D3" s="90"/>
      <c r="E3" s="65" t="s">
        <v>58</v>
      </c>
      <c r="F3" s="91" t="s">
        <v>60</v>
      </c>
      <c r="G3" s="91"/>
    </row>
    <row r="4" spans="1:7" ht="37.5" customHeight="1">
      <c r="A4" s="87" t="s">
        <v>47</v>
      </c>
      <c r="B4" s="88"/>
      <c r="C4" s="87"/>
      <c r="D4" s="88"/>
      <c r="E4" s="66" t="s">
        <v>59</v>
      </c>
      <c r="F4" s="91"/>
      <c r="G4" s="91"/>
    </row>
    <row r="5" spans="1:7" ht="21" customHeight="1">
      <c r="A5" s="64"/>
      <c r="B5" s="64"/>
      <c r="C5" s="64"/>
      <c r="D5" s="64"/>
      <c r="E5" s="64"/>
      <c r="F5" s="64"/>
      <c r="G5" s="64"/>
    </row>
    <row r="6" spans="1:7" ht="21" customHeight="1">
      <c r="A6" s="64" t="s">
        <v>48</v>
      </c>
      <c r="B6" s="64"/>
      <c r="C6" s="64"/>
      <c r="D6" s="64"/>
      <c r="E6" s="64"/>
      <c r="F6" s="64"/>
      <c r="G6" s="64"/>
    </row>
    <row r="7" spans="1:7" ht="21" customHeight="1">
      <c r="A7" s="92" t="s">
        <v>49</v>
      </c>
      <c r="B7" s="92"/>
      <c r="C7" s="64"/>
      <c r="D7" s="64"/>
      <c r="E7" s="64"/>
      <c r="F7" s="64"/>
      <c r="G7" s="64"/>
    </row>
    <row r="8" spans="1:7" ht="21" customHeight="1">
      <c r="A8" s="64"/>
      <c r="B8" s="92" t="s">
        <v>62</v>
      </c>
      <c r="C8" s="92"/>
      <c r="D8" s="92"/>
      <c r="E8" s="92"/>
      <c r="F8" s="92"/>
      <c r="G8" s="92"/>
    </row>
    <row r="9" spans="1:7" ht="21" customHeight="1">
      <c r="A9" s="64"/>
      <c r="B9" s="64"/>
      <c r="C9" s="64"/>
      <c r="D9" s="94" t="s">
        <v>50</v>
      </c>
      <c r="E9" s="94"/>
      <c r="F9" s="64"/>
      <c r="G9" s="64"/>
    </row>
    <row r="10" spans="1:7" ht="13.5" customHeight="1"/>
    <row r="11" spans="1:7" ht="30" customHeight="1">
      <c r="A11" s="60"/>
      <c r="B11" s="62" t="s">
        <v>51</v>
      </c>
      <c r="C11" s="95" t="s">
        <v>52</v>
      </c>
      <c r="D11" s="95"/>
      <c r="E11" s="63" t="s">
        <v>55</v>
      </c>
      <c r="F11" s="63" t="s">
        <v>53</v>
      </c>
      <c r="G11" s="63" t="s">
        <v>54</v>
      </c>
    </row>
    <row r="12" spans="1:7" ht="43.5" customHeight="1">
      <c r="A12" s="61">
        <v>1</v>
      </c>
      <c r="B12" s="60"/>
      <c r="C12" s="82"/>
      <c r="D12" s="83"/>
      <c r="E12" s="60"/>
      <c r="F12" s="60"/>
      <c r="G12" s="60"/>
    </row>
    <row r="13" spans="1:7" ht="43.5" customHeight="1">
      <c r="A13" s="61">
        <v>2</v>
      </c>
      <c r="B13" s="60"/>
      <c r="C13" s="82"/>
      <c r="D13" s="83"/>
      <c r="E13" s="60"/>
      <c r="F13" s="60"/>
      <c r="G13" s="60"/>
    </row>
    <row r="14" spans="1:7" ht="43.5" customHeight="1">
      <c r="A14" s="61">
        <v>3</v>
      </c>
      <c r="B14" s="60"/>
      <c r="C14" s="82"/>
      <c r="D14" s="83"/>
      <c r="E14" s="60"/>
      <c r="F14" s="60"/>
      <c r="G14" s="60"/>
    </row>
    <row r="15" spans="1:7" ht="43.5" customHeight="1">
      <c r="A15" s="61">
        <v>4</v>
      </c>
      <c r="B15" s="60"/>
      <c r="C15" s="82"/>
      <c r="D15" s="83"/>
      <c r="E15" s="60"/>
      <c r="F15" s="60"/>
      <c r="G15" s="60"/>
    </row>
    <row r="16" spans="1:7" ht="43.5" customHeight="1">
      <c r="A16" s="61">
        <v>5</v>
      </c>
      <c r="B16" s="60"/>
      <c r="C16" s="82"/>
      <c r="D16" s="83"/>
      <c r="E16" s="60"/>
      <c r="F16" s="60"/>
      <c r="G16" s="60"/>
    </row>
    <row r="17" spans="1:7" ht="43.5" customHeight="1">
      <c r="A17" s="61">
        <v>6</v>
      </c>
      <c r="B17" s="60"/>
      <c r="C17" s="82"/>
      <c r="D17" s="83"/>
      <c r="E17" s="60"/>
      <c r="F17" s="60"/>
      <c r="G17" s="60"/>
    </row>
    <row r="18" spans="1:7" ht="43.5" customHeight="1">
      <c r="A18" s="61">
        <v>7</v>
      </c>
      <c r="B18" s="60"/>
      <c r="C18" s="82"/>
      <c r="D18" s="83"/>
      <c r="E18" s="60"/>
      <c r="F18" s="60"/>
      <c r="G18" s="60"/>
    </row>
    <row r="19" spans="1:7" ht="43.5" customHeight="1">
      <c r="A19" s="61">
        <v>8</v>
      </c>
      <c r="B19" s="60"/>
      <c r="C19" s="82"/>
      <c r="D19" s="83"/>
      <c r="E19" s="60"/>
      <c r="F19" s="60"/>
      <c r="G19" s="60"/>
    </row>
    <row r="20" spans="1:7" ht="43.5" customHeight="1">
      <c r="A20" s="61">
        <v>9</v>
      </c>
      <c r="B20" s="60"/>
      <c r="C20" s="82"/>
      <c r="D20" s="83"/>
      <c r="E20" s="60"/>
      <c r="F20" s="60"/>
      <c r="G20" s="60"/>
    </row>
    <row r="21" spans="1:7" ht="43.5" customHeight="1">
      <c r="A21" s="61">
        <v>10</v>
      </c>
      <c r="B21" s="60"/>
      <c r="C21" s="82"/>
      <c r="D21" s="83"/>
      <c r="E21" s="60"/>
      <c r="F21" s="60"/>
      <c r="G21" s="60"/>
    </row>
    <row r="23" spans="1:7" ht="26.25" customHeight="1">
      <c r="B23" s="64" t="s">
        <v>57</v>
      </c>
    </row>
    <row r="24" spans="1:7" ht="26.25" customHeight="1">
      <c r="B24" s="64" t="s">
        <v>56</v>
      </c>
    </row>
  </sheetData>
  <mergeCells count="22"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  <mergeCell ref="F3:G3"/>
    <mergeCell ref="F4:G4"/>
    <mergeCell ref="C11:D11"/>
    <mergeCell ref="A1:G1"/>
    <mergeCell ref="A2:G2"/>
    <mergeCell ref="A7:B7"/>
    <mergeCell ref="B8:G8"/>
    <mergeCell ref="D9:E9"/>
    <mergeCell ref="A3:B3"/>
    <mergeCell ref="A4:B4"/>
    <mergeCell ref="C3:D3"/>
    <mergeCell ref="C4:D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K17" sqref="K17"/>
    </sheetView>
  </sheetViews>
  <sheetFormatPr defaultRowHeight="13.5"/>
  <cols>
    <col min="1" max="1" width="4.625" customWidth="1"/>
    <col min="2" max="2" width="14.125" customWidth="1"/>
    <col min="3" max="4" width="12.75" customWidth="1"/>
    <col min="5" max="5" width="18.375" customWidth="1"/>
    <col min="6" max="6" width="16.125" customWidth="1"/>
    <col min="7" max="7" width="8" customWidth="1"/>
  </cols>
  <sheetData>
    <row r="1" spans="1:7" ht="29.25" customHeight="1">
      <c r="A1" s="84" t="s">
        <v>79</v>
      </c>
      <c r="B1" s="85"/>
      <c r="C1" s="85"/>
      <c r="D1" s="85"/>
      <c r="E1" s="85"/>
      <c r="F1" s="85"/>
      <c r="G1" s="85"/>
    </row>
    <row r="2" spans="1:7" ht="29.25" customHeight="1">
      <c r="A2" s="86" t="s">
        <v>45</v>
      </c>
      <c r="B2" s="86"/>
      <c r="C2" s="86"/>
      <c r="D2" s="86"/>
      <c r="E2" s="86"/>
      <c r="F2" s="86"/>
      <c r="G2" s="86"/>
    </row>
    <row r="3" spans="1:7" ht="37.5" customHeight="1">
      <c r="A3" s="87" t="s">
        <v>46</v>
      </c>
      <c r="B3" s="88"/>
      <c r="C3" s="89" t="s">
        <v>61</v>
      </c>
      <c r="D3" s="90"/>
      <c r="E3" s="65" t="s">
        <v>58</v>
      </c>
      <c r="F3" s="91" t="s">
        <v>60</v>
      </c>
      <c r="G3" s="91"/>
    </row>
    <row r="4" spans="1:7" ht="37.5" customHeight="1">
      <c r="A4" s="87" t="s">
        <v>47</v>
      </c>
      <c r="B4" s="88"/>
      <c r="C4" s="87"/>
      <c r="D4" s="88"/>
      <c r="E4" s="66" t="s">
        <v>59</v>
      </c>
      <c r="F4" s="91"/>
      <c r="G4" s="91"/>
    </row>
    <row r="5" spans="1:7" ht="15">
      <c r="A5" s="64"/>
      <c r="B5" s="64"/>
      <c r="C5" s="64"/>
      <c r="D5" s="64"/>
      <c r="E5" s="64"/>
      <c r="F5" s="64"/>
      <c r="G5" s="64"/>
    </row>
    <row r="6" spans="1:7" ht="21" customHeight="1">
      <c r="A6" s="64" t="s">
        <v>66</v>
      </c>
      <c r="B6" s="64"/>
      <c r="C6" s="64"/>
      <c r="D6" s="64"/>
      <c r="E6" s="64"/>
      <c r="F6" s="64"/>
      <c r="G6" s="64"/>
    </row>
    <row r="7" spans="1:7" ht="21" customHeight="1">
      <c r="A7" s="92" t="s">
        <v>49</v>
      </c>
      <c r="B7" s="92"/>
      <c r="C7" s="64"/>
      <c r="D7" s="64"/>
      <c r="E7" s="64"/>
      <c r="F7" s="64"/>
      <c r="G7" s="64"/>
    </row>
    <row r="8" spans="1:7" ht="21" customHeight="1">
      <c r="A8" s="64"/>
      <c r="B8" s="92" t="s">
        <v>63</v>
      </c>
      <c r="C8" s="92"/>
      <c r="D8" s="92"/>
      <c r="E8" s="92"/>
      <c r="F8" s="92"/>
      <c r="G8" s="92"/>
    </row>
    <row r="9" spans="1:7" ht="21" customHeight="1">
      <c r="A9" s="64"/>
      <c r="B9" s="64"/>
      <c r="C9" s="64"/>
      <c r="D9" s="94" t="s">
        <v>50</v>
      </c>
      <c r="E9" s="94"/>
      <c r="F9" s="64"/>
      <c r="G9" s="64"/>
    </row>
    <row r="11" spans="1:7" ht="29.25" customHeight="1">
      <c r="A11" s="60"/>
      <c r="B11" s="62" t="s">
        <v>51</v>
      </c>
      <c r="C11" s="95" t="s">
        <v>52</v>
      </c>
      <c r="D11" s="95"/>
      <c r="E11" s="63" t="s">
        <v>55</v>
      </c>
      <c r="F11" s="63" t="s">
        <v>53</v>
      </c>
      <c r="G11" s="63" t="s">
        <v>54</v>
      </c>
    </row>
    <row r="12" spans="1:7" ht="43.5" customHeight="1">
      <c r="A12" s="96">
        <v>1</v>
      </c>
      <c r="B12" s="68"/>
      <c r="C12" s="98"/>
      <c r="D12" s="99"/>
      <c r="E12" s="68"/>
      <c r="F12" s="68"/>
      <c r="G12" s="68"/>
    </row>
    <row r="13" spans="1:7" ht="43.5" customHeight="1">
      <c r="A13" s="97"/>
      <c r="B13" s="67"/>
      <c r="C13" s="100"/>
      <c r="D13" s="101"/>
      <c r="E13" s="67"/>
      <c r="F13" s="67"/>
      <c r="G13" s="67"/>
    </row>
    <row r="14" spans="1:7" ht="43.5" customHeight="1">
      <c r="A14" s="96">
        <v>2</v>
      </c>
      <c r="B14" s="68"/>
      <c r="C14" s="98"/>
      <c r="D14" s="99"/>
      <c r="E14" s="68"/>
      <c r="F14" s="68"/>
      <c r="G14" s="68"/>
    </row>
    <row r="15" spans="1:7" ht="43.5" customHeight="1">
      <c r="A15" s="97"/>
      <c r="B15" s="67"/>
      <c r="C15" s="100"/>
      <c r="D15" s="101"/>
      <c r="E15" s="67"/>
      <c r="F15" s="67"/>
      <c r="G15" s="67"/>
    </row>
    <row r="16" spans="1:7" ht="43.5" customHeight="1">
      <c r="A16" s="96">
        <v>3</v>
      </c>
      <c r="B16" s="68"/>
      <c r="C16" s="98"/>
      <c r="D16" s="99"/>
      <c r="E16" s="68"/>
      <c r="F16" s="68"/>
      <c r="G16" s="68"/>
    </row>
    <row r="17" spans="1:7" ht="43.5" customHeight="1">
      <c r="A17" s="97"/>
      <c r="B17" s="67"/>
      <c r="C17" s="100"/>
      <c r="D17" s="101"/>
      <c r="E17" s="67"/>
      <c r="F17" s="67"/>
      <c r="G17" s="67"/>
    </row>
    <row r="18" spans="1:7" ht="43.5" customHeight="1">
      <c r="A18" s="96">
        <v>4</v>
      </c>
      <c r="B18" s="68"/>
      <c r="C18" s="98"/>
      <c r="D18" s="99"/>
      <c r="E18" s="68"/>
      <c r="F18" s="68"/>
      <c r="G18" s="68"/>
    </row>
    <row r="19" spans="1:7" ht="43.5" customHeight="1">
      <c r="A19" s="97"/>
      <c r="B19" s="67"/>
      <c r="C19" s="100"/>
      <c r="D19" s="101"/>
      <c r="E19" s="67"/>
      <c r="F19" s="67"/>
      <c r="G19" s="67"/>
    </row>
    <row r="20" spans="1:7" ht="43.5" customHeight="1">
      <c r="A20" s="96">
        <v>5</v>
      </c>
      <c r="B20" s="68"/>
      <c r="C20" s="98"/>
      <c r="D20" s="99"/>
      <c r="E20" s="68"/>
      <c r="F20" s="68"/>
      <c r="G20" s="68"/>
    </row>
    <row r="21" spans="1:7" ht="43.5" customHeight="1">
      <c r="A21" s="97"/>
      <c r="B21" s="67"/>
      <c r="C21" s="100"/>
      <c r="D21" s="101"/>
      <c r="E21" s="67"/>
      <c r="F21" s="67"/>
      <c r="G21" s="67"/>
    </row>
    <row r="23" spans="1:7" ht="15">
      <c r="B23" s="64" t="s">
        <v>57</v>
      </c>
    </row>
    <row r="24" spans="1:7" ht="15">
      <c r="B24" s="64" t="s">
        <v>56</v>
      </c>
    </row>
  </sheetData>
  <mergeCells count="27">
    <mergeCell ref="C19:D19"/>
    <mergeCell ref="C20:D20"/>
    <mergeCell ref="C21:D21"/>
    <mergeCell ref="A16:A17"/>
    <mergeCell ref="A18:A19"/>
    <mergeCell ref="A20:A21"/>
    <mergeCell ref="C16:D16"/>
    <mergeCell ref="C17:D17"/>
    <mergeCell ref="C18:D18"/>
    <mergeCell ref="A7:B7"/>
    <mergeCell ref="B8:G8"/>
    <mergeCell ref="D9:E9"/>
    <mergeCell ref="C11:D11"/>
    <mergeCell ref="A12:A13"/>
    <mergeCell ref="A14:A15"/>
    <mergeCell ref="C12:D12"/>
    <mergeCell ref="C13:D13"/>
    <mergeCell ref="C14:D14"/>
    <mergeCell ref="C15:D15"/>
    <mergeCell ref="A4:B4"/>
    <mergeCell ref="C4:D4"/>
    <mergeCell ref="F4:G4"/>
    <mergeCell ref="A1:G1"/>
    <mergeCell ref="A2:G2"/>
    <mergeCell ref="A3:B3"/>
    <mergeCell ref="C3:D3"/>
    <mergeCell ref="F3:G3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L9" sqref="L9"/>
    </sheetView>
  </sheetViews>
  <sheetFormatPr defaultRowHeight="13.5"/>
  <cols>
    <col min="1" max="1" width="7.25" customWidth="1"/>
    <col min="2" max="2" width="15.875" customWidth="1"/>
    <col min="3" max="3" width="10.875" customWidth="1"/>
    <col min="4" max="4" width="4" customWidth="1"/>
    <col min="5" max="5" width="6.75" customWidth="1"/>
    <col min="6" max="6" width="3.75" customWidth="1"/>
    <col min="7" max="7" width="6.75" customWidth="1"/>
    <col min="8" max="8" width="15.875" customWidth="1"/>
    <col min="9" max="9" width="3.875" customWidth="1"/>
  </cols>
  <sheetData>
    <row r="1" spans="1:10" ht="21.75" customHeight="1">
      <c r="A1" s="1"/>
      <c r="B1" s="1"/>
      <c r="C1" s="1"/>
      <c r="D1" s="4"/>
      <c r="E1" s="4"/>
      <c r="F1" s="1"/>
      <c r="G1" s="102" t="s">
        <v>65</v>
      </c>
      <c r="H1" s="102"/>
      <c r="I1" s="102"/>
      <c r="J1" s="1"/>
    </row>
    <row r="2" spans="1:10" ht="17.25">
      <c r="A2" s="2" t="s">
        <v>43</v>
      </c>
      <c r="B2" s="1"/>
      <c r="C2" s="1"/>
      <c r="D2" s="4"/>
      <c r="E2" s="4"/>
      <c r="F2" s="1"/>
      <c r="G2" s="4"/>
      <c r="H2" s="5"/>
      <c r="I2" s="1"/>
      <c r="J2" s="1"/>
    </row>
    <row r="3" spans="1:10" ht="8.25" customHeight="1">
      <c r="A3" s="2"/>
      <c r="B3" s="1"/>
      <c r="C3" s="1"/>
      <c r="D3" s="4"/>
      <c r="E3" s="4"/>
      <c r="F3" s="1"/>
      <c r="G3" s="4"/>
      <c r="H3" s="5"/>
      <c r="I3" s="1"/>
      <c r="J3" s="1"/>
    </row>
    <row r="4" spans="1:10" ht="17.25">
      <c r="A4" s="103" t="s">
        <v>67</v>
      </c>
      <c r="B4" s="103"/>
      <c r="C4" s="103"/>
      <c r="D4" s="103"/>
      <c r="E4" s="103"/>
      <c r="F4" s="103"/>
      <c r="G4" s="103"/>
      <c r="H4" s="103"/>
      <c r="I4" s="103"/>
      <c r="J4" s="1"/>
    </row>
    <row r="5" spans="1:10" ht="18.75">
      <c r="A5" s="6" t="s">
        <v>1</v>
      </c>
      <c r="B5" s="3"/>
      <c r="C5" s="3"/>
      <c r="D5" s="3"/>
      <c r="E5" s="3"/>
      <c r="F5" s="3"/>
      <c r="G5" s="3"/>
      <c r="H5" s="7"/>
      <c r="I5" s="3"/>
      <c r="J5" s="1"/>
    </row>
    <row r="6" spans="1:10" ht="23.25" customHeight="1">
      <c r="A6" s="1"/>
      <c r="B6" s="1"/>
      <c r="C6" s="1"/>
      <c r="D6" s="8" t="s">
        <v>2</v>
      </c>
      <c r="E6" s="104"/>
      <c r="F6" s="104"/>
      <c r="G6" s="9" t="s">
        <v>3</v>
      </c>
      <c r="H6" s="10"/>
      <c r="I6" s="9" t="s">
        <v>4</v>
      </c>
      <c r="J6" s="1"/>
    </row>
    <row r="7" spans="1:10" ht="15.75" customHeight="1">
      <c r="A7" s="1"/>
      <c r="B7" s="1"/>
      <c r="C7" s="1"/>
      <c r="D7" s="73"/>
      <c r="E7" s="127"/>
      <c r="F7" s="127"/>
      <c r="G7" s="81"/>
      <c r="H7" s="118"/>
      <c r="I7" s="117"/>
      <c r="J7" s="1"/>
    </row>
    <row r="8" spans="1:10" ht="19.5" customHeight="1">
      <c r="A8" s="119" t="s">
        <v>68</v>
      </c>
      <c r="B8" s="126"/>
      <c r="C8" s="120"/>
      <c r="D8" s="121"/>
      <c r="E8" s="122"/>
      <c r="F8" s="122"/>
      <c r="G8" s="123"/>
      <c r="H8" s="124"/>
      <c r="I8" s="125"/>
      <c r="J8" s="1"/>
    </row>
    <row r="9" spans="1:10" ht="14.25" customHeight="1">
      <c r="A9" s="105" t="s">
        <v>5</v>
      </c>
      <c r="B9" s="106"/>
      <c r="C9" s="11"/>
      <c r="D9" s="11"/>
      <c r="E9" s="107" t="s">
        <v>6</v>
      </c>
      <c r="F9" s="107"/>
      <c r="G9" s="12"/>
      <c r="H9" s="107" t="s">
        <v>7</v>
      </c>
      <c r="I9" s="106"/>
      <c r="J9" s="1"/>
    </row>
    <row r="10" spans="1:10" ht="18" customHeight="1">
      <c r="A10" s="110" t="s">
        <v>76</v>
      </c>
      <c r="B10" s="13" t="s">
        <v>69</v>
      </c>
      <c r="C10" s="14">
        <v>1000</v>
      </c>
      <c r="D10" s="15" t="s">
        <v>11</v>
      </c>
      <c r="E10" s="15"/>
      <c r="F10" s="16" t="s">
        <v>10</v>
      </c>
      <c r="G10" s="15" t="s">
        <v>12</v>
      </c>
      <c r="H10" s="17">
        <f>E10*1000</f>
        <v>0</v>
      </c>
      <c r="I10" s="18" t="s">
        <v>0</v>
      </c>
      <c r="J10" s="1"/>
    </row>
    <row r="11" spans="1:10" ht="18" customHeight="1">
      <c r="A11" s="111"/>
      <c r="B11" s="19" t="s">
        <v>70</v>
      </c>
      <c r="C11" s="44">
        <v>1000</v>
      </c>
      <c r="D11" s="20" t="s">
        <v>11</v>
      </c>
      <c r="E11" s="20"/>
      <c r="F11" s="21" t="s">
        <v>10</v>
      </c>
      <c r="G11" s="20" t="s">
        <v>12</v>
      </c>
      <c r="H11" s="22">
        <f>E11*1000</f>
        <v>0</v>
      </c>
      <c r="I11" s="23" t="s">
        <v>0</v>
      </c>
      <c r="J11" s="1"/>
    </row>
    <row r="12" spans="1:10" ht="18" customHeight="1">
      <c r="A12" s="111"/>
      <c r="B12" s="19" t="s">
        <v>71</v>
      </c>
      <c r="C12" s="44">
        <v>1000</v>
      </c>
      <c r="D12" s="20" t="s">
        <v>11</v>
      </c>
      <c r="E12" s="20"/>
      <c r="F12" s="21" t="s">
        <v>10</v>
      </c>
      <c r="G12" s="20" t="s">
        <v>12</v>
      </c>
      <c r="H12" s="22">
        <f t="shared" ref="H12:H14" si="0">E12*1000</f>
        <v>0</v>
      </c>
      <c r="I12" s="23" t="s">
        <v>0</v>
      </c>
      <c r="J12" s="108" t="s">
        <v>77</v>
      </c>
    </row>
    <row r="13" spans="1:10" ht="18" customHeight="1">
      <c r="A13" s="111"/>
      <c r="B13" s="19" t="s">
        <v>72</v>
      </c>
      <c r="C13" s="44">
        <v>1000</v>
      </c>
      <c r="D13" s="20" t="s">
        <v>11</v>
      </c>
      <c r="E13" s="20"/>
      <c r="F13" s="21" t="s">
        <v>10</v>
      </c>
      <c r="G13" s="20" t="s">
        <v>12</v>
      </c>
      <c r="H13" s="22">
        <f t="shared" si="0"/>
        <v>0</v>
      </c>
      <c r="I13" s="23" t="s">
        <v>0</v>
      </c>
      <c r="J13" s="108"/>
    </row>
    <row r="14" spans="1:10" ht="18" customHeight="1" thickBot="1">
      <c r="A14" s="111"/>
      <c r="B14" s="19" t="s">
        <v>73</v>
      </c>
      <c r="C14" s="44">
        <v>1000</v>
      </c>
      <c r="D14" s="20" t="s">
        <v>11</v>
      </c>
      <c r="E14" s="20"/>
      <c r="F14" s="21" t="s">
        <v>10</v>
      </c>
      <c r="G14" s="20" t="s">
        <v>12</v>
      </c>
      <c r="H14" s="22">
        <f t="shared" si="0"/>
        <v>0</v>
      </c>
      <c r="I14" s="23" t="s">
        <v>0</v>
      </c>
      <c r="J14" s="109"/>
    </row>
    <row r="15" spans="1:10" ht="18" customHeight="1" thickBot="1">
      <c r="A15" s="112"/>
      <c r="B15" s="38" t="s">
        <v>74</v>
      </c>
      <c r="C15" s="26">
        <v>1000</v>
      </c>
      <c r="D15" s="40" t="s">
        <v>11</v>
      </c>
      <c r="E15" s="40"/>
      <c r="F15" s="41" t="s">
        <v>10</v>
      </c>
      <c r="G15" s="40" t="s">
        <v>12</v>
      </c>
      <c r="H15" s="42">
        <f>E15*1000</f>
        <v>0</v>
      </c>
      <c r="I15" s="56" t="s">
        <v>0</v>
      </c>
      <c r="J15" s="74">
        <f>SUM(H10:H15)</f>
        <v>0</v>
      </c>
    </row>
    <row r="16" spans="1:10" ht="15" customHeight="1">
      <c r="A16" s="79"/>
      <c r="B16" s="33"/>
      <c r="C16" s="75"/>
      <c r="D16" s="31"/>
      <c r="E16" s="31"/>
      <c r="F16" s="32"/>
      <c r="G16" s="31"/>
      <c r="H16" s="76"/>
      <c r="I16" s="77"/>
      <c r="J16" s="78"/>
    </row>
    <row r="17" spans="1:10" ht="18.75" customHeight="1">
      <c r="A17" s="105" t="s">
        <v>75</v>
      </c>
      <c r="B17" s="106"/>
      <c r="C17" s="80"/>
      <c r="D17" s="80"/>
      <c r="E17" s="107"/>
      <c r="F17" s="107"/>
      <c r="G17" s="72"/>
      <c r="H17" s="107"/>
      <c r="I17" s="106"/>
      <c r="J17" s="1"/>
    </row>
    <row r="18" spans="1:10" ht="18" customHeight="1">
      <c r="A18" s="113" t="s">
        <v>8</v>
      </c>
      <c r="B18" s="13" t="s">
        <v>9</v>
      </c>
      <c r="C18" s="14">
        <v>1500</v>
      </c>
      <c r="D18" s="15" t="s">
        <v>11</v>
      </c>
      <c r="E18" s="15"/>
      <c r="F18" s="16" t="s">
        <v>10</v>
      </c>
      <c r="G18" s="15" t="s">
        <v>12</v>
      </c>
      <c r="H18" s="17">
        <f>E18*1500</f>
        <v>0</v>
      </c>
      <c r="I18" s="18" t="s">
        <v>0</v>
      </c>
      <c r="J18" s="1"/>
    </row>
    <row r="19" spans="1:10" ht="18" customHeight="1">
      <c r="A19" s="114"/>
      <c r="B19" s="19" t="s">
        <v>13</v>
      </c>
      <c r="C19" s="44">
        <v>1500</v>
      </c>
      <c r="D19" s="20" t="s">
        <v>11</v>
      </c>
      <c r="E19" s="20"/>
      <c r="F19" s="21" t="s">
        <v>10</v>
      </c>
      <c r="G19" s="20" t="s">
        <v>12</v>
      </c>
      <c r="H19" s="22">
        <f>E19*1500</f>
        <v>0</v>
      </c>
      <c r="I19" s="23" t="s">
        <v>0</v>
      </c>
      <c r="J19" s="1"/>
    </row>
    <row r="20" spans="1:10" ht="18" customHeight="1">
      <c r="A20" s="114"/>
      <c r="B20" s="19" t="s">
        <v>14</v>
      </c>
      <c r="C20" s="44">
        <v>1500</v>
      </c>
      <c r="D20" s="20" t="s">
        <v>11</v>
      </c>
      <c r="E20" s="20"/>
      <c r="F20" s="21" t="s">
        <v>10</v>
      </c>
      <c r="G20" s="20" t="s">
        <v>12</v>
      </c>
      <c r="H20" s="22">
        <f t="shared" ref="H20:H25" si="1">E20*1500</f>
        <v>0</v>
      </c>
      <c r="I20" s="23" t="s">
        <v>0</v>
      </c>
      <c r="J20" s="1"/>
    </row>
    <row r="21" spans="1:10" ht="18" customHeight="1">
      <c r="A21" s="114"/>
      <c r="B21" s="19" t="s">
        <v>15</v>
      </c>
      <c r="C21" s="44">
        <v>1500</v>
      </c>
      <c r="D21" s="20" t="s">
        <v>11</v>
      </c>
      <c r="E21" s="20"/>
      <c r="F21" s="21" t="s">
        <v>10</v>
      </c>
      <c r="G21" s="20" t="s">
        <v>12</v>
      </c>
      <c r="H21" s="22">
        <f t="shared" si="1"/>
        <v>0</v>
      </c>
      <c r="I21" s="23" t="s">
        <v>0</v>
      </c>
      <c r="J21" s="24"/>
    </row>
    <row r="22" spans="1:10" ht="18" customHeight="1">
      <c r="A22" s="114"/>
      <c r="B22" s="19" t="s">
        <v>16</v>
      </c>
      <c r="C22" s="44">
        <v>1500</v>
      </c>
      <c r="D22" s="20" t="s">
        <v>11</v>
      </c>
      <c r="E22" s="20"/>
      <c r="F22" s="21" t="s">
        <v>10</v>
      </c>
      <c r="G22" s="20" t="s">
        <v>12</v>
      </c>
      <c r="H22" s="22">
        <f t="shared" si="1"/>
        <v>0</v>
      </c>
      <c r="I22" s="23" t="s">
        <v>0</v>
      </c>
      <c r="J22" s="24"/>
    </row>
    <row r="23" spans="1:10" ht="18" customHeight="1">
      <c r="A23" s="114"/>
      <c r="B23" s="19" t="s">
        <v>17</v>
      </c>
      <c r="C23" s="44">
        <v>1500</v>
      </c>
      <c r="D23" s="20" t="s">
        <v>11</v>
      </c>
      <c r="E23" s="20"/>
      <c r="F23" s="21" t="s">
        <v>10</v>
      </c>
      <c r="G23" s="20" t="s">
        <v>12</v>
      </c>
      <c r="H23" s="22">
        <f t="shared" si="1"/>
        <v>0</v>
      </c>
      <c r="I23" s="23" t="s">
        <v>0</v>
      </c>
      <c r="J23" s="108" t="s">
        <v>19</v>
      </c>
    </row>
    <row r="24" spans="1:10" ht="18" customHeight="1">
      <c r="A24" s="114"/>
      <c r="B24" s="19" t="s">
        <v>18</v>
      </c>
      <c r="C24" s="44">
        <v>1500</v>
      </c>
      <c r="D24" s="20" t="s">
        <v>11</v>
      </c>
      <c r="E24" s="20"/>
      <c r="F24" s="21" t="s">
        <v>10</v>
      </c>
      <c r="G24" s="20" t="s">
        <v>12</v>
      </c>
      <c r="H24" s="22">
        <f t="shared" si="1"/>
        <v>0</v>
      </c>
      <c r="I24" s="23" t="s">
        <v>0</v>
      </c>
      <c r="J24" s="108"/>
    </row>
    <row r="25" spans="1:10" ht="18" customHeight="1" thickBot="1">
      <c r="A25" s="114"/>
      <c r="B25" s="19" t="s">
        <v>20</v>
      </c>
      <c r="C25" s="44">
        <v>1500</v>
      </c>
      <c r="D25" s="20" t="s">
        <v>11</v>
      </c>
      <c r="E25" s="20"/>
      <c r="F25" s="21" t="s">
        <v>10</v>
      </c>
      <c r="G25" s="20" t="s">
        <v>12</v>
      </c>
      <c r="H25" s="22">
        <f t="shared" si="1"/>
        <v>0</v>
      </c>
      <c r="I25" s="23" t="s">
        <v>0</v>
      </c>
      <c r="J25" s="109"/>
    </row>
    <row r="26" spans="1:10" ht="18" customHeight="1" thickBot="1">
      <c r="A26" s="114"/>
      <c r="B26" s="25" t="s">
        <v>21</v>
      </c>
      <c r="C26" s="44">
        <v>1500</v>
      </c>
      <c r="D26" s="27" t="s">
        <v>11</v>
      </c>
      <c r="E26" s="27"/>
      <c r="F26" s="28" t="s">
        <v>10</v>
      </c>
      <c r="G26" s="27" t="s">
        <v>12</v>
      </c>
      <c r="H26" s="42">
        <f>E26*1500</f>
        <v>0</v>
      </c>
      <c r="I26" s="54" t="s">
        <v>0</v>
      </c>
      <c r="J26" s="57">
        <f>SUM(H18:H26)</f>
        <v>0</v>
      </c>
    </row>
    <row r="27" spans="1:10" ht="18" customHeight="1">
      <c r="A27" s="114"/>
      <c r="B27" s="13" t="s">
        <v>22</v>
      </c>
      <c r="C27" s="14">
        <v>1500</v>
      </c>
      <c r="D27" s="15" t="s">
        <v>11</v>
      </c>
      <c r="E27" s="15"/>
      <c r="F27" s="16" t="s">
        <v>10</v>
      </c>
      <c r="G27" s="15" t="s">
        <v>12</v>
      </c>
      <c r="H27" s="17">
        <f>E27*1500</f>
        <v>0</v>
      </c>
      <c r="I27" s="18" t="s">
        <v>0</v>
      </c>
      <c r="J27" s="24"/>
    </row>
    <row r="28" spans="1:10" ht="18" customHeight="1">
      <c r="A28" s="114"/>
      <c r="B28" s="19" t="s">
        <v>23</v>
      </c>
      <c r="C28" s="44">
        <v>1500</v>
      </c>
      <c r="D28" s="20" t="s">
        <v>11</v>
      </c>
      <c r="E28" s="20"/>
      <c r="F28" s="21" t="s">
        <v>10</v>
      </c>
      <c r="G28" s="20" t="s">
        <v>12</v>
      </c>
      <c r="H28" s="22">
        <f>E28*1500</f>
        <v>0</v>
      </c>
      <c r="I28" s="23" t="s">
        <v>0</v>
      </c>
      <c r="J28" s="24"/>
    </row>
    <row r="29" spans="1:10" ht="18" customHeight="1">
      <c r="A29" s="114"/>
      <c r="B29" s="19" t="s">
        <v>24</v>
      </c>
      <c r="C29" s="44">
        <v>1500</v>
      </c>
      <c r="D29" s="20" t="s">
        <v>11</v>
      </c>
      <c r="E29" s="20"/>
      <c r="F29" s="21" t="s">
        <v>10</v>
      </c>
      <c r="G29" s="20" t="s">
        <v>12</v>
      </c>
      <c r="H29" s="22">
        <f t="shared" ref="H29:H34" si="2">E29*1500</f>
        <v>0</v>
      </c>
      <c r="I29" s="23" t="s">
        <v>0</v>
      </c>
      <c r="J29" s="24"/>
    </row>
    <row r="30" spans="1:10" ht="18" customHeight="1">
      <c r="A30" s="114"/>
      <c r="B30" s="19" t="s">
        <v>25</v>
      </c>
      <c r="C30" s="44">
        <v>1500</v>
      </c>
      <c r="D30" s="20" t="s">
        <v>11</v>
      </c>
      <c r="E30" s="20"/>
      <c r="F30" s="21" t="s">
        <v>10</v>
      </c>
      <c r="G30" s="20" t="s">
        <v>12</v>
      </c>
      <c r="H30" s="22">
        <f t="shared" si="2"/>
        <v>0</v>
      </c>
      <c r="I30" s="23" t="s">
        <v>0</v>
      </c>
      <c r="J30" s="24"/>
    </row>
    <row r="31" spans="1:10" ht="18" customHeight="1">
      <c r="A31" s="114"/>
      <c r="B31" s="19" t="s">
        <v>26</v>
      </c>
      <c r="C31" s="44">
        <v>1500</v>
      </c>
      <c r="D31" s="20" t="s">
        <v>11</v>
      </c>
      <c r="E31" s="20"/>
      <c r="F31" s="21" t="s">
        <v>10</v>
      </c>
      <c r="G31" s="20" t="s">
        <v>12</v>
      </c>
      <c r="H31" s="22">
        <f t="shared" si="2"/>
        <v>0</v>
      </c>
      <c r="I31" s="23" t="s">
        <v>0</v>
      </c>
      <c r="J31" s="24"/>
    </row>
    <row r="32" spans="1:10" ht="18" customHeight="1">
      <c r="A32" s="114"/>
      <c r="B32" s="19" t="s">
        <v>27</v>
      </c>
      <c r="C32" s="44">
        <v>1500</v>
      </c>
      <c r="D32" s="20" t="s">
        <v>11</v>
      </c>
      <c r="E32" s="20"/>
      <c r="F32" s="21" t="s">
        <v>10</v>
      </c>
      <c r="G32" s="20" t="s">
        <v>12</v>
      </c>
      <c r="H32" s="22">
        <f t="shared" si="2"/>
        <v>0</v>
      </c>
      <c r="I32" s="23" t="s">
        <v>0</v>
      </c>
      <c r="J32" s="108" t="s">
        <v>29</v>
      </c>
    </row>
    <row r="33" spans="1:10" ht="18" customHeight="1">
      <c r="A33" s="114"/>
      <c r="B33" s="19" t="s">
        <v>28</v>
      </c>
      <c r="C33" s="44">
        <v>1500</v>
      </c>
      <c r="D33" s="20" t="s">
        <v>11</v>
      </c>
      <c r="E33" s="20"/>
      <c r="F33" s="21" t="s">
        <v>10</v>
      </c>
      <c r="G33" s="20" t="s">
        <v>12</v>
      </c>
      <c r="H33" s="22">
        <f t="shared" si="2"/>
        <v>0</v>
      </c>
      <c r="I33" s="23" t="s">
        <v>0</v>
      </c>
      <c r="J33" s="108"/>
    </row>
    <row r="34" spans="1:10" ht="18" customHeight="1" thickBot="1">
      <c r="A34" s="114"/>
      <c r="B34" s="19" t="s">
        <v>30</v>
      </c>
      <c r="C34" s="44">
        <v>1500</v>
      </c>
      <c r="D34" s="20" t="s">
        <v>11</v>
      </c>
      <c r="E34" s="20"/>
      <c r="F34" s="21" t="s">
        <v>10</v>
      </c>
      <c r="G34" s="20" t="s">
        <v>12</v>
      </c>
      <c r="H34" s="22">
        <f t="shared" si="2"/>
        <v>0</v>
      </c>
      <c r="I34" s="23" t="s">
        <v>0</v>
      </c>
      <c r="J34" s="109"/>
    </row>
    <row r="35" spans="1:10" ht="18" customHeight="1" thickBot="1">
      <c r="A35" s="115"/>
      <c r="B35" s="25" t="s">
        <v>31</v>
      </c>
      <c r="C35" s="44">
        <v>1500</v>
      </c>
      <c r="D35" s="27" t="s">
        <v>11</v>
      </c>
      <c r="E35" s="27"/>
      <c r="F35" s="28" t="s">
        <v>10</v>
      </c>
      <c r="G35" s="27" t="s">
        <v>12</v>
      </c>
      <c r="H35" s="42">
        <f>E35*1500</f>
        <v>0</v>
      </c>
      <c r="I35" s="30" t="s">
        <v>0</v>
      </c>
      <c r="J35" s="58">
        <f>SUM(H27:H35)</f>
        <v>0</v>
      </c>
    </row>
    <row r="36" spans="1:10" ht="18" customHeight="1">
      <c r="A36" s="113" t="s">
        <v>33</v>
      </c>
      <c r="B36" s="13" t="s">
        <v>34</v>
      </c>
      <c r="C36" s="34" t="s">
        <v>42</v>
      </c>
      <c r="D36" s="15" t="s">
        <v>11</v>
      </c>
      <c r="E36" s="35"/>
      <c r="F36" s="16" t="s">
        <v>32</v>
      </c>
      <c r="G36" s="15" t="s">
        <v>12</v>
      </c>
      <c r="H36" s="17">
        <f>E36*2000</f>
        <v>0</v>
      </c>
      <c r="I36" s="18" t="s">
        <v>0</v>
      </c>
      <c r="J36" s="1"/>
    </row>
    <row r="37" spans="1:10" ht="18" customHeight="1">
      <c r="A37" s="114"/>
      <c r="B37" s="19" t="s">
        <v>35</v>
      </c>
      <c r="C37" s="37" t="s">
        <v>42</v>
      </c>
      <c r="D37" s="20" t="s">
        <v>11</v>
      </c>
      <c r="E37" s="20"/>
      <c r="F37" s="21" t="s">
        <v>32</v>
      </c>
      <c r="G37" s="20" t="s">
        <v>12</v>
      </c>
      <c r="H37" s="36">
        <f>E37*2000</f>
        <v>0</v>
      </c>
      <c r="I37" s="23" t="s">
        <v>0</v>
      </c>
      <c r="J37" s="1"/>
    </row>
    <row r="38" spans="1:10" ht="18" customHeight="1">
      <c r="A38" s="114"/>
      <c r="B38" s="19" t="s">
        <v>36</v>
      </c>
      <c r="C38" s="37" t="s">
        <v>42</v>
      </c>
      <c r="D38" s="20" t="s">
        <v>11</v>
      </c>
      <c r="E38" s="20"/>
      <c r="F38" s="21" t="s">
        <v>32</v>
      </c>
      <c r="G38" s="20" t="s">
        <v>12</v>
      </c>
      <c r="H38" s="36">
        <f t="shared" ref="H38:H43" si="3">E38*2000</f>
        <v>0</v>
      </c>
      <c r="I38" s="23" t="s">
        <v>0</v>
      </c>
      <c r="J38" s="55"/>
    </row>
    <row r="39" spans="1:10" ht="18" customHeight="1">
      <c r="A39" s="114"/>
      <c r="B39" s="19" t="s">
        <v>37</v>
      </c>
      <c r="C39" s="37" t="s">
        <v>42</v>
      </c>
      <c r="D39" s="20" t="s">
        <v>11</v>
      </c>
      <c r="E39" s="20"/>
      <c r="F39" s="21" t="s">
        <v>32</v>
      </c>
      <c r="G39" s="20" t="s">
        <v>12</v>
      </c>
      <c r="H39" s="36">
        <f t="shared" si="3"/>
        <v>0</v>
      </c>
      <c r="I39" s="23" t="s">
        <v>0</v>
      </c>
      <c r="J39" s="116" t="s">
        <v>44</v>
      </c>
    </row>
    <row r="40" spans="1:10" ht="18" customHeight="1">
      <c r="A40" s="114"/>
      <c r="B40" s="19" t="s">
        <v>38</v>
      </c>
      <c r="C40" s="37" t="s">
        <v>42</v>
      </c>
      <c r="D40" s="20" t="s">
        <v>11</v>
      </c>
      <c r="E40" s="20"/>
      <c r="F40" s="21" t="s">
        <v>32</v>
      </c>
      <c r="G40" s="20" t="s">
        <v>12</v>
      </c>
      <c r="H40" s="36">
        <f t="shared" si="3"/>
        <v>0</v>
      </c>
      <c r="I40" s="23" t="s">
        <v>0</v>
      </c>
      <c r="J40" s="116"/>
    </row>
    <row r="41" spans="1:10" ht="18" customHeight="1">
      <c r="A41" s="114"/>
      <c r="B41" s="19" t="s">
        <v>39</v>
      </c>
      <c r="C41" s="37" t="s">
        <v>42</v>
      </c>
      <c r="D41" s="20" t="s">
        <v>11</v>
      </c>
      <c r="E41" s="20"/>
      <c r="F41" s="21" t="s">
        <v>32</v>
      </c>
      <c r="G41" s="20" t="s">
        <v>12</v>
      </c>
      <c r="H41" s="36">
        <f t="shared" si="3"/>
        <v>0</v>
      </c>
      <c r="I41" s="23" t="s">
        <v>0</v>
      </c>
      <c r="J41" s="116"/>
    </row>
    <row r="42" spans="1:10" ht="18" customHeight="1" thickBot="1">
      <c r="A42" s="114"/>
      <c r="B42" s="38" t="s">
        <v>40</v>
      </c>
      <c r="C42" s="37" t="s">
        <v>42</v>
      </c>
      <c r="D42" s="20" t="s">
        <v>11</v>
      </c>
      <c r="E42" s="20"/>
      <c r="F42" s="21" t="s">
        <v>32</v>
      </c>
      <c r="G42" s="20" t="s">
        <v>12</v>
      </c>
      <c r="H42" s="36">
        <f t="shared" ref="H42" si="4">E42*2000</f>
        <v>0</v>
      </c>
      <c r="I42" s="23" t="s">
        <v>0</v>
      </c>
      <c r="J42" s="69"/>
    </row>
    <row r="43" spans="1:10" ht="18" customHeight="1" thickBot="1">
      <c r="A43" s="115"/>
      <c r="B43" s="38" t="s">
        <v>64</v>
      </c>
      <c r="C43" s="39" t="s">
        <v>42</v>
      </c>
      <c r="D43" s="40" t="s">
        <v>11</v>
      </c>
      <c r="E43" s="40"/>
      <c r="F43" s="41" t="s">
        <v>32</v>
      </c>
      <c r="G43" s="40" t="s">
        <v>12</v>
      </c>
      <c r="H43" s="29">
        <f t="shared" si="3"/>
        <v>0</v>
      </c>
      <c r="I43" s="56" t="s">
        <v>0</v>
      </c>
      <c r="J43" s="59">
        <f>SUM(H36:H43)</f>
        <v>0</v>
      </c>
    </row>
    <row r="44" spans="1:10" ht="10.5" customHeight="1">
      <c r="A44" s="43"/>
      <c r="B44" s="43"/>
      <c r="C44" s="45"/>
      <c r="D44" s="46"/>
      <c r="E44" s="46"/>
      <c r="F44" s="47"/>
      <c r="G44" s="46"/>
      <c r="H44" s="48"/>
      <c r="I44" s="43"/>
      <c r="J44" s="1"/>
    </row>
    <row r="45" spans="1:10" ht="19.5" customHeight="1" thickBot="1">
      <c r="A45" s="24"/>
      <c r="B45" s="24"/>
      <c r="C45" s="49"/>
      <c r="D45" s="50" t="s">
        <v>41</v>
      </c>
      <c r="E45" s="50"/>
      <c r="F45" s="49"/>
      <c r="G45" s="51"/>
      <c r="H45" s="52">
        <f>J26+J35+J43</f>
        <v>0</v>
      </c>
      <c r="I45" s="53" t="s">
        <v>0</v>
      </c>
      <c r="J45" s="49"/>
    </row>
    <row r="46" spans="1:10" ht="14.25" thickTop="1"/>
  </sheetData>
  <mergeCells count="17">
    <mergeCell ref="J12:J14"/>
    <mergeCell ref="A10:A15"/>
    <mergeCell ref="A36:A43"/>
    <mergeCell ref="J23:J25"/>
    <mergeCell ref="J32:J34"/>
    <mergeCell ref="J39:J41"/>
    <mergeCell ref="A18:A35"/>
    <mergeCell ref="G1:I1"/>
    <mergeCell ref="A4:I4"/>
    <mergeCell ref="E6:F6"/>
    <mergeCell ref="A17:B17"/>
    <mergeCell ref="E17:F17"/>
    <mergeCell ref="H17:I17"/>
    <mergeCell ref="A9:B9"/>
    <mergeCell ref="E9:F9"/>
    <mergeCell ref="H9:I9"/>
    <mergeCell ref="A8:B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健康福祉祭</vt:lpstr>
      <vt:lpstr>全国全日本シングル</vt:lpstr>
      <vt:lpstr>全国全日本混合</vt:lpstr>
      <vt:lpstr>参加料一覧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2020-03-12T01:13:10Z</dcterms:modified>
</cp:coreProperties>
</file>